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25" windowHeight="9690"/>
  </bookViews>
  <sheets>
    <sheet name="Основная таблица" sheetId="1" r:id="rId1"/>
  </sheets>
  <calcPr calcId="125725"/>
</workbook>
</file>

<file path=xl/calcChain.xml><?xml version="1.0" encoding="utf-8"?>
<calcChain xmlns="http://schemas.openxmlformats.org/spreadsheetml/2006/main">
  <c r="E22" i="1"/>
  <c r="E19"/>
</calcChain>
</file>

<file path=xl/comments1.xml><?xml version="1.0" encoding="utf-8"?>
<comments xmlns="http://schemas.openxmlformats.org/spreadsheetml/2006/main">
  <authors>
    <author>Автор</author>
  </authors>
  <commentList>
    <comment ref="C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случае отсутствия какого-либо из параметров, 
в ячейке следует указать "информация отсутствует", в примечании к ячейке указать причины отсутствия информации</t>
        </r>
      </text>
    </comment>
  </commentList>
</comments>
</file>

<file path=xl/sharedStrings.xml><?xml version="1.0" encoding="utf-8"?>
<sst xmlns="http://schemas.openxmlformats.org/spreadsheetml/2006/main" count="138" uniqueCount="128">
  <si>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</si>
  <si>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</si>
  <si>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</si>
  <si>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</si>
  <si>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</si>
  <si>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</si>
  <si>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</si>
  <si>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</si>
  <si>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</si>
  <si>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</si>
  <si>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</si>
  <si>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</si>
  <si>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</si>
  <si>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</si>
  <si>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</si>
  <si>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</si>
  <si>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</si>
  <si>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</si>
  <si>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</si>
  <si>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</si>
  <si>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</si>
  <si>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</si>
  <si>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</si>
  <si>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</si>
  <si>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</si>
  <si>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</si>
  <si>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</si>
  <si>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</si>
  <si>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</si>
  <si>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</si>
  <si>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</si>
  <si>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</si>
  <si>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</si>
  <si>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</si>
  <si>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</si>
  <si>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</si>
  <si>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</si>
  <si>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</si>
  <si>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</si>
  <si>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</si>
  <si>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</si>
  <si>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</si>
  <si>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</si>
  <si>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</si>
  <si>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</si>
  <si>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</si>
  <si>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</si>
  <si>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</si>
  <si>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</si>
  <si>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</si>
  <si>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</si>
  <si>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</si>
  <si>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</si>
  <si>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</si>
  <si>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</si>
  <si>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</si>
  <si>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</si>
  <si>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</si>
  <si>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</si>
  <si>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</si>
  <si>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</si>
  <si>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</si>
  <si>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</si>
  <si>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</si>
  <si>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</si>
  <si>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</si>
  <si>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</si>
  <si>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</si>
  <si>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</si>
  <si>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</si>
  <si>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</si>
  <si>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</si>
  <si>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</si>
  <si>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</si>
  <si>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</si>
  <si>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</si>
  <si>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</si>
  <si>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</si>
  <si>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</si>
  <si>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</si>
  <si>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</si>
  <si>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</si>
  <si>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</si>
  <si>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</si>
  <si>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</si>
  <si>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</si>
  <si>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</si>
  <si>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</si>
  <si>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</si>
  <si>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</si>
  <si>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</si>
  <si>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</si>
  <si>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</si>
  <si>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ст. Обнорская, 0,010 км.</t>
  </si>
  <si>
    <t>да</t>
  </si>
  <si>
    <t>Браунфилд</t>
  </si>
  <si>
    <t xml:space="preserve">605800 м2, на площадке остановлено основное производство (алюминия),  при этом в различные ее частях находятся действующие подразделения завода либо арендаторы. </t>
  </si>
  <si>
    <t>земли населенных пунктов (поселений)</t>
  </si>
  <si>
    <t>под промышленные предприятия</t>
  </si>
  <si>
    <t>частная</t>
  </si>
  <si>
    <t>здания на консервации, отопление отключено</t>
  </si>
  <si>
    <t>нет</t>
  </si>
  <si>
    <t>В здании литейного производства</t>
  </si>
  <si>
    <t>г. Кемерово, 192</t>
  </si>
  <si>
    <t>Аэропорт г. Новокузнецка, 23</t>
  </si>
  <si>
    <t>Автодорога Новокузнецк - Междуреченск, 6</t>
  </si>
  <si>
    <t xml:space="preserve"> 4 / 5</t>
  </si>
  <si>
    <t>6835 (здание производства анодной массы)</t>
  </si>
  <si>
    <t>Электроснабжение</t>
  </si>
  <si>
    <t>По литейному отделению - 2 класса опасности, по остальным зданиям, указанным в строке 12 класс опасности не установлен.</t>
  </si>
  <si>
    <t xml:space="preserve">Исходя из требований законодательства об отсутствии жилой зоны в пределах СЭЗ, разработана и обоснована расчетная санитарно-защитная зона АО «РУСАЛ Новокузнецк» с размерами от границ предприятия:
север — 740 метра,
северо-восток — 340 метров,
северо-запад — 560 метров,
запад—640 метра,
юго-запад - 1447 метра,
юг—2200 метров
юго-восток — 920 метра,
 восток - 820 метра
</t>
  </si>
  <si>
    <t>мах - 3,6га (площадь под ликвидированными корпусами электролиза №1,2)</t>
  </si>
  <si>
    <t>Здание литейного производства, здание блока вспомогательных помещений, здание цеха производства анодной массы, цех тяжелой ошиновки</t>
  </si>
  <si>
    <t>Информация отсутствует</t>
  </si>
  <si>
    <t>Согласно тарифам гарантирующего поставщика (КЭСК)</t>
  </si>
  <si>
    <t>есть</t>
  </si>
  <si>
    <t>Очистных нет, оборотное водоснабжение через пруды-отстойники</t>
  </si>
  <si>
    <t>согласно договорных условий</t>
  </si>
  <si>
    <t>по итогам переговоров с реально заинтересованным лицом.</t>
  </si>
  <si>
    <t>Ключников Алексей Анатольевич</t>
  </si>
  <si>
    <t>Начальник отдела управления собственностью</t>
  </si>
  <si>
    <t>905-967-2155</t>
  </si>
  <si>
    <t>(3843)39-74-39</t>
  </si>
  <si>
    <t>Aleksey.Klyuchnikov@rusal.com</t>
  </si>
  <si>
    <t>АО "РУСАЛ Новокузнецк"</t>
  </si>
  <si>
    <r>
      <t>Местонахождение площадки (ф</t>
    </r>
    <r>
      <rPr>
        <sz val="11"/>
        <rFont val="Times New Roman"/>
        <family val="1"/>
        <charset val="204"/>
      </rPr>
      <t>едеральный округ, субъект РФ,</t>
    </r>
    <r>
      <rPr>
        <sz val="11"/>
        <color theme="1"/>
        <rFont val="Times New Roman"/>
        <family val="1"/>
        <charset val="204"/>
      </rPr>
      <t xml:space="preserve"> город, адрес, кадастровый номер)</t>
    </r>
  </si>
  <si>
    <t>в части льгот резидентам ТОСЭР "Новокузнецк"</t>
  </si>
  <si>
    <t>РФ, СФО, Кемеровская обл., г. Новокузнецк, пр. Ферросплавный 7, 42:30:0104062:68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</si>
</sst>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ey.Klyuchnikov@rusa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68"/>
  <sheetViews>
    <sheetView tabSelected="1" topLeftCell="B19" zoomScaleNormal="100" workbookViewId="0">
      <selection activeCell="E23" sqref="E23"/>
    </sheetView>
  </sheetViews>
  <sheetFormatPr defaultColWidth="8.85546875" defaultRowHeight="15"/>
  <cols>
    <col min="1" max="1" width="0" style="11" hidden="1" customWidth="1"/>
    <col min="2" max="2" width="4.28515625" style="31" bestFit="1" customWidth="1"/>
    <col min="3" max="3" width="64.28515625" style="11" customWidth="1"/>
    <col min="4" max="4" width="19.42578125" style="31" customWidth="1"/>
    <col min="5" max="5" width="33.28515625" style="32" customWidth="1"/>
    <col min="6" max="6" width="28.7109375" style="11" customWidth="1"/>
    <col min="7" max="16384" width="8.85546875" style="11"/>
  </cols>
  <sheetData>
    <row r="1" spans="2:5">
      <c r="C1" s="35"/>
      <c r="D1" s="35"/>
      <c r="E1" s="35"/>
    </row>
    <row r="2" spans="2:5" s="1" customFormat="1" ht="22.5">
      <c r="B2" s="2"/>
      <c r="C2" s="1" t="s">
        <v>124</v>
      </c>
      <c r="D2" s="2"/>
      <c r="E2" s="3"/>
    </row>
    <row r="3" spans="2:5" s="7" customFormat="1" ht="31.5">
      <c r="B3" s="4" t="s">
        <v>24</v>
      </c>
      <c r="C3" s="5" t="s">
        <v>25</v>
      </c>
      <c r="D3" s="5" t="s">
        <v>78</v>
      </c>
      <c r="E3" s="6" t="s">
        <v>35</v>
      </c>
    </row>
    <row r="4" spans="2:5" ht="45">
      <c r="B4" s="30">
        <v>1</v>
      </c>
      <c r="C4" s="8" t="s">
        <v>125</v>
      </c>
      <c r="D4" s="9"/>
      <c r="E4" s="10" t="s">
        <v>127</v>
      </c>
    </row>
    <row r="5" spans="2:5">
      <c r="B5" s="30"/>
      <c r="C5" s="12" t="s">
        <v>8</v>
      </c>
      <c r="D5" s="13"/>
      <c r="E5" s="10"/>
    </row>
    <row r="6" spans="2:5">
      <c r="B6" s="30">
        <v>2</v>
      </c>
      <c r="C6" s="8" t="s">
        <v>26</v>
      </c>
      <c r="D6" s="9" t="s">
        <v>68</v>
      </c>
      <c r="E6" s="10" t="s">
        <v>103</v>
      </c>
    </row>
    <row r="7" spans="2:5">
      <c r="B7" s="30">
        <v>3</v>
      </c>
      <c r="C7" s="8" t="s">
        <v>69</v>
      </c>
      <c r="D7" s="9" t="s">
        <v>68</v>
      </c>
      <c r="E7" s="10" t="s">
        <v>104</v>
      </c>
    </row>
    <row r="8" spans="2:5" ht="30">
      <c r="B8" s="30">
        <v>4</v>
      </c>
      <c r="C8" s="14" t="s">
        <v>92</v>
      </c>
      <c r="D8" s="9" t="s">
        <v>68</v>
      </c>
      <c r="E8" s="10" t="s">
        <v>105</v>
      </c>
    </row>
    <row r="9" spans="2:5">
      <c r="B9" s="30">
        <v>5</v>
      </c>
      <c r="C9" s="15" t="s">
        <v>70</v>
      </c>
      <c r="D9" s="9" t="s">
        <v>68</v>
      </c>
      <c r="E9" s="10" t="s">
        <v>93</v>
      </c>
    </row>
    <row r="10" spans="2:5">
      <c r="B10" s="30">
        <v>6</v>
      </c>
      <c r="C10" s="15" t="s">
        <v>62</v>
      </c>
      <c r="D10" s="9" t="s">
        <v>61</v>
      </c>
      <c r="E10" s="10" t="s">
        <v>94</v>
      </c>
    </row>
    <row r="11" spans="2:5">
      <c r="B11" s="30"/>
      <c r="C11" s="36" t="s">
        <v>33</v>
      </c>
      <c r="D11" s="36"/>
      <c r="E11" s="36"/>
    </row>
    <row r="12" spans="2:5">
      <c r="B12" s="30">
        <v>7</v>
      </c>
      <c r="C12" s="8" t="s">
        <v>27</v>
      </c>
      <c r="D12" s="9" t="s">
        <v>82</v>
      </c>
      <c r="E12" s="10" t="s">
        <v>95</v>
      </c>
    </row>
    <row r="13" spans="2:5" ht="102.75" customHeight="1">
      <c r="B13" s="34">
        <v>8</v>
      </c>
      <c r="C13" s="8" t="s">
        <v>13</v>
      </c>
      <c r="D13" s="9" t="s">
        <v>66</v>
      </c>
      <c r="E13" s="10" t="s">
        <v>96</v>
      </c>
    </row>
    <row r="14" spans="2:5" ht="60">
      <c r="B14" s="30">
        <v>9</v>
      </c>
      <c r="C14" s="8" t="s">
        <v>59</v>
      </c>
      <c r="D14" s="9" t="s">
        <v>79</v>
      </c>
      <c r="E14" s="10" t="s">
        <v>97</v>
      </c>
    </row>
    <row r="15" spans="2:5" ht="60">
      <c r="B15" s="30">
        <v>10</v>
      </c>
      <c r="C15" s="8" t="s">
        <v>60</v>
      </c>
      <c r="D15" s="9" t="s">
        <v>80</v>
      </c>
      <c r="E15" s="10" t="s">
        <v>98</v>
      </c>
    </row>
    <row r="16" spans="2:5" ht="30">
      <c r="B16" s="30">
        <v>11</v>
      </c>
      <c r="C16" s="15" t="s">
        <v>28</v>
      </c>
      <c r="D16" s="9" t="s">
        <v>81</v>
      </c>
      <c r="E16" s="10" t="s">
        <v>99</v>
      </c>
    </row>
    <row r="17" spans="2:5">
      <c r="B17" s="30"/>
      <c r="C17" s="36" t="s">
        <v>71</v>
      </c>
      <c r="D17" s="36"/>
      <c r="E17" s="36"/>
    </row>
    <row r="18" spans="2:5" ht="75">
      <c r="B18" s="30">
        <v>12</v>
      </c>
      <c r="C18" s="8" t="s">
        <v>72</v>
      </c>
      <c r="D18" s="9" t="s">
        <v>83</v>
      </c>
      <c r="E18" s="10" t="s">
        <v>112</v>
      </c>
    </row>
    <row r="19" spans="2:5">
      <c r="B19" s="30">
        <v>13</v>
      </c>
      <c r="C19" s="8" t="s">
        <v>63</v>
      </c>
      <c r="D19" s="9" t="s">
        <v>14</v>
      </c>
      <c r="E19" s="10">
        <f>5379+3173+1099+6835</f>
        <v>16486</v>
      </c>
    </row>
    <row r="20" spans="2:5" ht="30">
      <c r="B20" s="30">
        <v>14</v>
      </c>
      <c r="C20" s="8" t="s">
        <v>64</v>
      </c>
      <c r="D20" s="9" t="s">
        <v>65</v>
      </c>
      <c r="E20" s="10" t="s">
        <v>107</v>
      </c>
    </row>
    <row r="21" spans="2:5">
      <c r="B21" s="30">
        <v>15</v>
      </c>
      <c r="C21" s="8" t="s">
        <v>53</v>
      </c>
      <c r="D21" s="9" t="s">
        <v>15</v>
      </c>
      <c r="E21" s="10">
        <v>12</v>
      </c>
    </row>
    <row r="22" spans="2:5">
      <c r="B22" s="30">
        <v>16</v>
      </c>
      <c r="C22" s="15" t="s">
        <v>29</v>
      </c>
      <c r="D22" s="9" t="s">
        <v>14</v>
      </c>
      <c r="E22" s="10">
        <f>2397+2055+4245</f>
        <v>8697</v>
      </c>
    </row>
    <row r="23" spans="2:5" ht="45">
      <c r="B23" s="30">
        <v>17</v>
      </c>
      <c r="C23" s="8" t="s">
        <v>67</v>
      </c>
      <c r="D23" s="9" t="s">
        <v>66</v>
      </c>
      <c r="E23" s="10" t="s">
        <v>111</v>
      </c>
    </row>
    <row r="24" spans="2:5" ht="30">
      <c r="B24" s="30">
        <v>18</v>
      </c>
      <c r="C24" s="8" t="s">
        <v>73</v>
      </c>
      <c r="D24" s="9" t="s">
        <v>84</v>
      </c>
      <c r="E24" s="10" t="s">
        <v>100</v>
      </c>
    </row>
    <row r="25" spans="2:5">
      <c r="B25" s="30">
        <v>19</v>
      </c>
      <c r="C25" s="8" t="s">
        <v>74</v>
      </c>
      <c r="D25" s="9" t="s">
        <v>85</v>
      </c>
      <c r="E25" s="10" t="s">
        <v>102</v>
      </c>
    </row>
    <row r="26" spans="2:5">
      <c r="B26" s="33">
        <v>20</v>
      </c>
      <c r="C26" s="16" t="s">
        <v>0</v>
      </c>
      <c r="D26" s="9" t="s">
        <v>75</v>
      </c>
      <c r="E26" s="10" t="s">
        <v>106</v>
      </c>
    </row>
    <row r="27" spans="2:5">
      <c r="B27" s="30"/>
      <c r="C27" s="36" t="s">
        <v>108</v>
      </c>
      <c r="D27" s="36"/>
      <c r="E27" s="36"/>
    </row>
    <row r="28" spans="2:5">
      <c r="B28" s="30">
        <v>21</v>
      </c>
      <c r="C28" s="16" t="s">
        <v>37</v>
      </c>
      <c r="D28" s="17" t="s">
        <v>16</v>
      </c>
      <c r="E28" s="18">
        <v>53.5</v>
      </c>
    </row>
    <row r="29" spans="2:5">
      <c r="B29" s="30">
        <v>22</v>
      </c>
      <c r="C29" s="16" t="s">
        <v>38</v>
      </c>
      <c r="D29" s="17" t="s">
        <v>16</v>
      </c>
      <c r="E29" s="18">
        <v>50</v>
      </c>
    </row>
    <row r="30" spans="2:5">
      <c r="B30" s="30">
        <v>23</v>
      </c>
      <c r="C30" s="16" t="s">
        <v>39</v>
      </c>
      <c r="D30" s="17" t="s">
        <v>89</v>
      </c>
      <c r="E30" s="18">
        <v>10</v>
      </c>
    </row>
    <row r="31" spans="2:5">
      <c r="B31" s="30">
        <v>24</v>
      </c>
      <c r="C31" s="16" t="s">
        <v>40</v>
      </c>
      <c r="D31" s="17" t="s">
        <v>41</v>
      </c>
      <c r="E31" s="18">
        <v>3</v>
      </c>
    </row>
    <row r="32" spans="2:5">
      <c r="B32" s="30">
        <v>25</v>
      </c>
      <c r="C32" s="16" t="s">
        <v>17</v>
      </c>
      <c r="D32" s="17" t="s">
        <v>90</v>
      </c>
      <c r="E32" s="18" t="s">
        <v>113</v>
      </c>
    </row>
    <row r="33" spans="2:5" ht="45">
      <c r="B33" s="30">
        <v>26</v>
      </c>
      <c r="C33" s="16" t="s">
        <v>91</v>
      </c>
      <c r="D33" s="17" t="s">
        <v>18</v>
      </c>
      <c r="E33" s="18" t="s">
        <v>114</v>
      </c>
    </row>
    <row r="34" spans="2:5">
      <c r="B34" s="30"/>
      <c r="C34" s="19" t="s">
        <v>1</v>
      </c>
      <c r="D34" s="20"/>
      <c r="E34" s="18" t="s">
        <v>101</v>
      </c>
    </row>
    <row r="35" spans="2:5">
      <c r="B35" s="40">
        <v>27</v>
      </c>
      <c r="C35" s="37" t="s">
        <v>42</v>
      </c>
      <c r="D35" s="17" t="s">
        <v>19</v>
      </c>
      <c r="E35" s="18"/>
    </row>
    <row r="36" spans="2:5">
      <c r="B36" s="41"/>
      <c r="C36" s="38"/>
      <c r="D36" s="17" t="s">
        <v>43</v>
      </c>
      <c r="E36" s="18"/>
    </row>
    <row r="37" spans="2:5" ht="45">
      <c r="B37" s="30">
        <v>28</v>
      </c>
      <c r="C37" s="16" t="s">
        <v>44</v>
      </c>
      <c r="D37" s="17" t="s">
        <v>86</v>
      </c>
      <c r="E37" s="18"/>
    </row>
    <row r="38" spans="2:5">
      <c r="B38" s="30">
        <v>29</v>
      </c>
      <c r="C38" s="16" t="s">
        <v>17</v>
      </c>
      <c r="D38" s="17" t="s">
        <v>12</v>
      </c>
      <c r="E38" s="18"/>
    </row>
    <row r="39" spans="2:5">
      <c r="B39" s="30">
        <v>30</v>
      </c>
      <c r="C39" s="16" t="s">
        <v>45</v>
      </c>
      <c r="D39" s="17" t="s">
        <v>51</v>
      </c>
      <c r="E39" s="18"/>
    </row>
    <row r="40" spans="2:5">
      <c r="B40" s="30"/>
      <c r="C40" s="45" t="s">
        <v>52</v>
      </c>
      <c r="D40" s="45"/>
      <c r="E40" s="45"/>
    </row>
    <row r="41" spans="2:5">
      <c r="B41" s="40">
        <v>31</v>
      </c>
      <c r="C41" s="37" t="s">
        <v>46</v>
      </c>
      <c r="D41" s="17" t="s">
        <v>20</v>
      </c>
      <c r="E41" s="18">
        <v>12000</v>
      </c>
    </row>
    <row r="42" spans="2:5">
      <c r="B42" s="42"/>
      <c r="C42" s="39"/>
      <c r="D42" s="17" t="s">
        <v>47</v>
      </c>
      <c r="E42" s="18">
        <v>500</v>
      </c>
    </row>
    <row r="43" spans="2:5">
      <c r="B43" s="41"/>
      <c r="C43" s="38"/>
      <c r="D43" s="17" t="s">
        <v>48</v>
      </c>
      <c r="E43" s="18">
        <v>8333</v>
      </c>
    </row>
    <row r="44" spans="2:5">
      <c r="B44" s="30">
        <v>32</v>
      </c>
      <c r="C44" s="16" t="s">
        <v>49</v>
      </c>
      <c r="D44" s="17" t="s">
        <v>50</v>
      </c>
      <c r="E44" s="18">
        <v>3</v>
      </c>
    </row>
    <row r="45" spans="2:5">
      <c r="B45" s="30">
        <v>33</v>
      </c>
      <c r="C45" s="16" t="s">
        <v>17</v>
      </c>
      <c r="D45" s="17" t="s">
        <v>51</v>
      </c>
      <c r="E45" s="18"/>
    </row>
    <row r="46" spans="2:5">
      <c r="B46" s="30">
        <v>34</v>
      </c>
      <c r="C46" s="16" t="s">
        <v>21</v>
      </c>
      <c r="D46" s="17" t="s">
        <v>51</v>
      </c>
      <c r="E46" s="18">
        <v>2.87</v>
      </c>
    </row>
    <row r="47" spans="2:5">
      <c r="B47" s="30">
        <v>35</v>
      </c>
      <c r="C47" s="21" t="s">
        <v>31</v>
      </c>
      <c r="D47" s="17" t="s">
        <v>54</v>
      </c>
      <c r="E47" s="18" t="s">
        <v>115</v>
      </c>
    </row>
    <row r="48" spans="2:5" ht="45">
      <c r="B48" s="30">
        <v>36</v>
      </c>
      <c r="C48" s="14" t="s">
        <v>30</v>
      </c>
      <c r="D48" s="9" t="s">
        <v>87</v>
      </c>
      <c r="E48" s="10" t="s">
        <v>116</v>
      </c>
    </row>
    <row r="49" spans="2:5">
      <c r="B49" s="30"/>
      <c r="C49" s="22" t="s">
        <v>36</v>
      </c>
      <c r="D49" s="23"/>
      <c r="E49" s="10"/>
    </row>
    <row r="50" spans="2:5" ht="60">
      <c r="B50" s="30">
        <v>37</v>
      </c>
      <c r="C50" s="14" t="s">
        <v>11</v>
      </c>
      <c r="D50" s="10" t="s">
        <v>88</v>
      </c>
      <c r="E50" s="10" t="s">
        <v>109</v>
      </c>
    </row>
    <row r="51" spans="2:5" ht="245.25" customHeight="1">
      <c r="B51" s="34">
        <v>38</v>
      </c>
      <c r="C51" s="24" t="s">
        <v>55</v>
      </c>
      <c r="D51" s="9"/>
      <c r="E51" s="10" t="s">
        <v>110</v>
      </c>
    </row>
    <row r="52" spans="2:5">
      <c r="B52" s="30"/>
      <c r="C52" s="36" t="s">
        <v>32</v>
      </c>
      <c r="D52" s="36"/>
      <c r="E52" s="36"/>
    </row>
    <row r="53" spans="2:5" ht="30">
      <c r="B53" s="30">
        <v>39</v>
      </c>
      <c r="C53" s="14" t="s">
        <v>10</v>
      </c>
      <c r="D53" s="25"/>
      <c r="E53" s="10" t="s">
        <v>126</v>
      </c>
    </row>
    <row r="54" spans="2:5" ht="30">
      <c r="B54" s="30">
        <v>40</v>
      </c>
      <c r="C54" s="14" t="s">
        <v>56</v>
      </c>
      <c r="D54" s="25"/>
      <c r="E54" s="10"/>
    </row>
    <row r="55" spans="2:5">
      <c r="B55" s="30">
        <v>41</v>
      </c>
      <c r="C55" s="14" t="s">
        <v>58</v>
      </c>
      <c r="D55" s="23"/>
      <c r="E55" s="10"/>
    </row>
    <row r="56" spans="2:5" ht="23.25" customHeight="1">
      <c r="B56" s="30"/>
      <c r="C56" s="12" t="s">
        <v>9</v>
      </c>
      <c r="D56" s="13"/>
      <c r="E56" s="10" t="s">
        <v>117</v>
      </c>
    </row>
    <row r="57" spans="2:5">
      <c r="B57" s="30">
        <v>42</v>
      </c>
      <c r="C57" s="8" t="s">
        <v>22</v>
      </c>
      <c r="D57" s="26"/>
      <c r="E57" s="27"/>
    </row>
    <row r="58" spans="2:5">
      <c r="B58" s="30">
        <v>43</v>
      </c>
      <c r="C58" s="8" t="s">
        <v>23</v>
      </c>
      <c r="D58" s="26"/>
      <c r="E58" s="10"/>
    </row>
    <row r="59" spans="2:5">
      <c r="B59" s="30">
        <v>44</v>
      </c>
      <c r="C59" s="8" t="s">
        <v>76</v>
      </c>
      <c r="D59" s="26"/>
      <c r="E59" s="10"/>
    </row>
    <row r="60" spans="2:5">
      <c r="B60" s="30"/>
      <c r="C60" s="12" t="s">
        <v>2</v>
      </c>
      <c r="D60" s="13"/>
      <c r="E60" s="27"/>
    </row>
    <row r="61" spans="2:5" ht="30">
      <c r="B61" s="30">
        <v>45</v>
      </c>
      <c r="C61" s="8" t="s">
        <v>34</v>
      </c>
      <c r="D61" s="9"/>
      <c r="E61" s="10" t="s">
        <v>118</v>
      </c>
    </row>
    <row r="62" spans="2:5">
      <c r="B62" s="30"/>
      <c r="C62" s="43" t="s">
        <v>77</v>
      </c>
      <c r="D62" s="44"/>
      <c r="E62" s="10"/>
    </row>
    <row r="63" spans="2:5">
      <c r="B63" s="30">
        <v>46</v>
      </c>
      <c r="C63" s="14" t="s">
        <v>3</v>
      </c>
      <c r="D63" s="10"/>
      <c r="E63" s="10" t="s">
        <v>119</v>
      </c>
    </row>
    <row r="64" spans="2:5" ht="30">
      <c r="B64" s="30">
        <v>47</v>
      </c>
      <c r="C64" s="14" t="s">
        <v>4</v>
      </c>
      <c r="D64" s="10"/>
      <c r="E64" s="10" t="s">
        <v>120</v>
      </c>
    </row>
    <row r="65" spans="2:5">
      <c r="B65" s="30">
        <v>48</v>
      </c>
      <c r="C65" s="14" t="s">
        <v>5</v>
      </c>
      <c r="D65" s="10"/>
      <c r="E65" s="10" t="s">
        <v>121</v>
      </c>
    </row>
    <row r="66" spans="2:5">
      <c r="B66" s="30">
        <v>49</v>
      </c>
      <c r="C66" s="14" t="s">
        <v>6</v>
      </c>
      <c r="D66" s="10"/>
      <c r="E66" s="28" t="s">
        <v>122</v>
      </c>
    </row>
    <row r="67" spans="2:5">
      <c r="B67" s="30">
        <v>50</v>
      </c>
      <c r="C67" s="14" t="s">
        <v>7</v>
      </c>
      <c r="D67" s="10"/>
      <c r="E67" s="29" t="s">
        <v>123</v>
      </c>
    </row>
    <row r="68" spans="2:5" ht="30">
      <c r="B68" s="30">
        <v>51</v>
      </c>
      <c r="C68" s="14" t="s">
        <v>57</v>
      </c>
      <c r="D68" s="30"/>
      <c r="E68" s="28"/>
    </row>
  </sheetData>
  <mergeCells count="11">
    <mergeCell ref="C41:C43"/>
    <mergeCell ref="B35:B36"/>
    <mergeCell ref="B41:B43"/>
    <mergeCell ref="C62:D62"/>
    <mergeCell ref="C52:E52"/>
    <mergeCell ref="C40:E40"/>
    <mergeCell ref="C1:E1"/>
    <mergeCell ref="C27:E27"/>
    <mergeCell ref="C11:E11"/>
    <mergeCell ref="C17:E17"/>
    <mergeCell ref="C35:C36"/>
  </mergeCells>
  <conditionalFormatting sqref="D53">
    <cfRule type="duplicateValues" dxfId="1" priority="3"/>
  </conditionalFormatting>
  <conditionalFormatting sqref="D54">
    <cfRule type="duplicateValues" dxfId="0" priority="1"/>
  </conditionalFormatting>
  <hyperlinks>
    <hyperlink ref="E67" r:id="rId1"/>
  </hyperlinks>
  <printOptions horizontalCentered="1"/>
  <pageMargins left="0.11811023622047245" right="0.31496062992125984" top="0.74803149606299213" bottom="0.35433070866141736" header="0.31496062992125984" footer="0.31496062992125984"/>
  <pageSetup paperSize="9" scale="75" orientation="portrait" r:id="rId2"/>
  <headerFooter differentFirst="1">
    <oddHeader>&amp;R&amp;"PT Sans,обычный"&amp;12Приложение к письму от 20.05.2019 №  Исх-19-02679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2020-07-28T07:09:09Z</dcterms:modified>
</cp:coreProperties>
</file>